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2" i="1"/>
  <c r="G35" i="3"/>
  <c r="G34"/>
  <c r="G33"/>
  <c r="G32"/>
  <c r="G31"/>
  <c r="H30" s="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H15" i="3" l="1"/>
  <c r="H8"/>
  <c r="H1"/>
  <c r="H1" i="2"/>
  <c r="H1" i="1"/>
  <c r="B1" i="4" l="1"/>
</calcChain>
</file>

<file path=xl/sharedStrings.xml><?xml version="1.0" encoding="utf-8"?>
<sst xmlns="http://schemas.openxmlformats.org/spreadsheetml/2006/main" count="99" uniqueCount="53">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</sst>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D8" sqref="D8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53.571428571428569</v>
      </c>
    </row>
    <row r="2" spans="1:8" ht="35.1" customHeight="1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11</v>
      </c>
      <c r="B3" s="6"/>
      <c r="C3" s="6" t="s">
        <v>52</v>
      </c>
      <c r="D3" s="6"/>
      <c r="E3" s="6"/>
      <c r="F3" s="6"/>
      <c r="G3" s="7">
        <f>MATCH("X",B3:F3,0)-1</f>
        <v>1</v>
      </c>
    </row>
    <row r="4" spans="1:8" ht="35.1" customHeight="1">
      <c r="A4" s="5" t="s">
        <v>12</v>
      </c>
      <c r="B4" s="6"/>
      <c r="C4" s="6"/>
      <c r="D4" s="6" t="s">
        <v>52</v>
      </c>
      <c r="E4" s="6"/>
      <c r="F4" s="6"/>
      <c r="G4" s="7">
        <f t="shared" ref="G4:G8" si="0">MATCH("X",B4:F4,0)-1</f>
        <v>2</v>
      </c>
    </row>
    <row r="5" spans="1:8" ht="35.1" customHeight="1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14</v>
      </c>
      <c r="B7" s="6"/>
      <c r="C7" s="6" t="s">
        <v>52</v>
      </c>
      <c r="D7" s="6"/>
      <c r="E7" s="6"/>
      <c r="F7" s="6"/>
      <c r="G7" s="7">
        <f t="shared" si="0"/>
        <v>1</v>
      </c>
    </row>
    <row r="8" spans="1:8" ht="35.1" customHeight="1">
      <c r="A8" s="5" t="s">
        <v>15</v>
      </c>
      <c r="B8" s="6"/>
      <c r="C8" s="6"/>
      <c r="D8" s="6" t="s">
        <v>52</v>
      </c>
      <c r="E8" s="6"/>
      <c r="F8" s="6"/>
      <c r="G8" s="7">
        <f t="shared" si="0"/>
        <v>2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8" sqref="D8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50</v>
      </c>
    </row>
    <row r="2" spans="1:8" ht="35.1" customHeight="1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20</v>
      </c>
      <c r="B3" s="6"/>
      <c r="C3" s="6" t="s">
        <v>52</v>
      </c>
      <c r="D3" s="6"/>
      <c r="E3" s="6"/>
      <c r="F3" s="6"/>
      <c r="G3" s="9">
        <f t="shared" ref="G3:G8" si="0">MATCH("X",B3:F3,0)-1</f>
        <v>1</v>
      </c>
    </row>
    <row r="4" spans="1:8" ht="35.1" customHeight="1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18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 t="s">
        <v>52</v>
      </c>
      <c r="E8" s="6"/>
      <c r="F8" s="6"/>
      <c r="G8" s="7">
        <f t="shared" si="0"/>
        <v>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C13" sqref="C13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45</v>
      </c>
    </row>
    <row r="2" spans="1:8" ht="35.1" customHeight="1">
      <c r="A2" s="13" t="s">
        <v>34</v>
      </c>
      <c r="B2" s="14"/>
      <c r="C2" s="14"/>
      <c r="D2" s="14" t="s">
        <v>52</v>
      </c>
      <c r="E2" s="14"/>
      <c r="F2" s="14"/>
      <c r="G2" s="7">
        <f>MATCH("X",B2:F2,0)-1</f>
        <v>2</v>
      </c>
    </row>
    <row r="3" spans="1:8" ht="35.1" customHeight="1">
      <c r="A3" s="13" t="s">
        <v>35</v>
      </c>
      <c r="B3" s="14"/>
      <c r="C3" s="14" t="s">
        <v>52</v>
      </c>
      <c r="D3" s="14"/>
      <c r="E3" s="14"/>
      <c r="F3" s="14"/>
      <c r="G3" s="7">
        <f t="shared" ref="G3:G6" si="0">MATCH("X",B3:F3,0)-1</f>
        <v>1</v>
      </c>
    </row>
    <row r="4" spans="1:8" ht="35.1" customHeight="1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>
      <c r="A5" s="13" t="s">
        <v>36</v>
      </c>
      <c r="B5" s="14"/>
      <c r="C5" s="14"/>
      <c r="D5" s="14" t="s">
        <v>52</v>
      </c>
      <c r="E5" s="14"/>
      <c r="F5" s="14"/>
      <c r="G5" s="7">
        <f t="shared" si="0"/>
        <v>2</v>
      </c>
    </row>
    <row r="6" spans="1:8" ht="35.1" customHeight="1">
      <c r="A6" s="13" t="s">
        <v>37</v>
      </c>
      <c r="B6" s="14"/>
      <c r="C6" s="14" t="s">
        <v>52</v>
      </c>
      <c r="D6" s="14"/>
      <c r="E6" s="14"/>
      <c r="F6" s="14"/>
      <c r="G6" s="7">
        <f t="shared" si="0"/>
        <v>1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60</v>
      </c>
    </row>
    <row r="9" spans="1:8" ht="35.1" customHeight="1">
      <c r="A9" s="13" t="s">
        <v>26</v>
      </c>
      <c r="B9" s="14"/>
      <c r="C9" s="14"/>
      <c r="D9" s="14" t="s">
        <v>52</v>
      </c>
      <c r="E9" s="14"/>
      <c r="F9" s="14"/>
      <c r="G9" s="7">
        <f>MATCH("X",B9:F9,0)-1</f>
        <v>2</v>
      </c>
    </row>
    <row r="10" spans="1:8" ht="35.1" customHeight="1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>
      <c r="A12" s="13" t="s">
        <v>24</v>
      </c>
      <c r="B12" s="14"/>
      <c r="C12" s="14"/>
      <c r="D12" s="14" t="s">
        <v>52</v>
      </c>
      <c r="E12" s="14"/>
      <c r="F12" s="14"/>
      <c r="G12" s="7">
        <f t="shared" si="1"/>
        <v>2</v>
      </c>
    </row>
    <row r="13" spans="1:8" ht="35.1" customHeight="1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57.692307692307693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 t="s">
        <v>52</v>
      </c>
      <c r="E17" s="14"/>
      <c r="F17" s="14"/>
      <c r="G17" s="7">
        <f t="shared" ref="G17:G28" si="2">MATCH("X",B17:F17,0)-1</f>
        <v>2</v>
      </c>
    </row>
    <row r="18" spans="1:8" ht="35.1" customHeight="1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>
      <c r="A19" s="13" t="s">
        <v>42</v>
      </c>
      <c r="B19" s="14"/>
      <c r="C19" s="14"/>
      <c r="D19" s="14" t="s">
        <v>52</v>
      </c>
      <c r="E19" s="14"/>
      <c r="F19" s="14"/>
      <c r="G19" s="7">
        <f t="shared" si="2"/>
        <v>2</v>
      </c>
    </row>
    <row r="20" spans="1:8" ht="35.1" customHeight="1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>
      <c r="A22" s="13" t="s">
        <v>45</v>
      </c>
      <c r="B22" s="14"/>
      <c r="C22" s="14" t="s">
        <v>52</v>
      </c>
      <c r="D22" s="14"/>
      <c r="E22" s="14"/>
      <c r="F22" s="14"/>
      <c r="G22" s="7">
        <f t="shared" si="2"/>
        <v>1</v>
      </c>
    </row>
    <row r="23" spans="1:8" ht="35.1" customHeight="1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>
      <c r="A24" s="13" t="s">
        <v>47</v>
      </c>
      <c r="B24" s="14"/>
      <c r="C24" s="14" t="s">
        <v>52</v>
      </c>
      <c r="D24" s="14"/>
      <c r="E24" s="14"/>
      <c r="F24" s="14"/>
      <c r="G24" s="7">
        <f t="shared" si="2"/>
        <v>1</v>
      </c>
    </row>
    <row r="25" spans="1:8" ht="35.1" customHeight="1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>
      <c r="A26" s="13" t="s">
        <v>49</v>
      </c>
      <c r="B26" s="14"/>
      <c r="C26" s="14"/>
      <c r="D26" s="14"/>
      <c r="E26" s="14"/>
      <c r="F26" s="14" t="s">
        <v>52</v>
      </c>
      <c r="G26" s="7">
        <f t="shared" si="2"/>
        <v>4</v>
      </c>
    </row>
    <row r="27" spans="1:8" ht="42.75" customHeight="1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 t="e">
        <f>(1/5)*25*SUM(G31:G35)</f>
        <v>#N/A</v>
      </c>
    </row>
    <row r="31" spans="1:8" ht="35.1" customHeight="1">
      <c r="A31" s="13" t="s">
        <v>28</v>
      </c>
      <c r="B31" s="14"/>
      <c r="C31" s="14"/>
      <c r="D31" s="14"/>
      <c r="E31" s="14"/>
      <c r="F31" s="14"/>
      <c r="G31" s="7" t="e">
        <f t="shared" ref="G31:G35" si="3">MATCH("X",B31:F31,0)-1</f>
        <v>#N/A</v>
      </c>
    </row>
    <row r="32" spans="1:8" ht="35.1" customHeight="1">
      <c r="A32" s="13" t="s">
        <v>27</v>
      </c>
      <c r="B32" s="14"/>
      <c r="C32" s="14"/>
      <c r="D32" s="14"/>
      <c r="E32" s="14"/>
      <c r="F32" s="14"/>
      <c r="G32" s="7" t="e">
        <f t="shared" si="3"/>
        <v>#N/A</v>
      </c>
    </row>
    <row r="33" spans="1:7" ht="35.1" customHeight="1">
      <c r="A33" s="13" t="s">
        <v>29</v>
      </c>
      <c r="B33" s="14"/>
      <c r="C33" s="14"/>
      <c r="D33" s="14"/>
      <c r="E33" s="14"/>
      <c r="F33" s="14"/>
      <c r="G33" s="7" t="e">
        <f t="shared" si="3"/>
        <v>#N/A</v>
      </c>
    </row>
    <row r="34" spans="1:7" ht="35.1" customHeight="1">
      <c r="A34" s="13" t="s">
        <v>30</v>
      </c>
      <c r="B34" s="14"/>
      <c r="C34" s="14"/>
      <c r="D34" s="14"/>
      <c r="E34" s="14"/>
      <c r="F34" s="14"/>
      <c r="G34" s="7" t="e">
        <f t="shared" si="3"/>
        <v>#N/A</v>
      </c>
    </row>
    <row r="35" spans="1:7" ht="35.1" customHeight="1">
      <c r="A35" s="13" t="s">
        <v>31</v>
      </c>
      <c r="B35" s="14"/>
      <c r="C35" s="14"/>
      <c r="D35" s="14"/>
      <c r="E35" s="14"/>
      <c r="F35" s="14"/>
      <c r="G35" s="7" t="e">
        <f t="shared" si="3"/>
        <v>#N/A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 t="e">
        <f>30%*Content!H1+30%*PedagogicFeatures!H1+10%*TechnicalEvaluation!H1+10%*TechnicalEvaluation!H8+10%*TechnicalEvaluation!H15+10%*TechnicalEvaluation!H30</f>
        <v>#N/A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Erasmus</cp:lastModifiedBy>
  <dcterms:created xsi:type="dcterms:W3CDTF">2006-09-15T22:00:00Z</dcterms:created>
  <dcterms:modified xsi:type="dcterms:W3CDTF">2018-05-02T13:32:56Z</dcterms:modified>
</cp:coreProperties>
</file>